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од" sheetId="1" r:id="rId1"/>
  </sheets>
  <definedNames>
    <definedName name="_xlnm.Print_Titles" localSheetId="0">'город'!$1:$3</definedName>
  </definedNames>
  <calcPr fullCalcOnLoad="1"/>
</workbook>
</file>

<file path=xl/sharedStrings.xml><?xml version="1.0" encoding="utf-8"?>
<sst xmlns="http://schemas.openxmlformats.org/spreadsheetml/2006/main" count="116" uniqueCount="115">
  <si>
    <t>Москва</t>
  </si>
  <si>
    <t>Элиста</t>
  </si>
  <si>
    <t>Санкт-Петербург</t>
  </si>
  <si>
    <t>Волгоград</t>
  </si>
  <si>
    <t>Ростов-на-Дону</t>
  </si>
  <si>
    <t>Ставрополь</t>
  </si>
  <si>
    <t>Таганрог</t>
  </si>
  <si>
    <t>Астрахань</t>
  </si>
  <si>
    <t>Саратов</t>
  </si>
  <si>
    <t>Пятигорск</t>
  </si>
  <si>
    <t>Краснодар</t>
  </si>
  <si>
    <t>Владимир</t>
  </si>
  <si>
    <t>Прага</t>
  </si>
  <si>
    <t>Казань</t>
  </si>
  <si>
    <t>Черкесск</t>
  </si>
  <si>
    <t>Новочеркасск</t>
  </si>
  <si>
    <t>Великобритания</t>
  </si>
  <si>
    <t>Иваново</t>
  </si>
  <si>
    <t>Сочи</t>
  </si>
  <si>
    <t>Шахты</t>
  </si>
  <si>
    <t>Великий Новгород</t>
  </si>
  <si>
    <t>Воронеж</t>
  </si>
  <si>
    <t>Гекербург</t>
  </si>
  <si>
    <t>Испания</t>
  </si>
  <si>
    <t>Калининград</t>
  </si>
  <si>
    <t>Лагань</t>
  </si>
  <si>
    <t>Липецк</t>
  </si>
  <si>
    <t>Нижний Новогород</t>
  </si>
  <si>
    <t>Орел</t>
  </si>
  <si>
    <t>Пекин</t>
  </si>
  <si>
    <t>Ржев</t>
  </si>
  <si>
    <t>Рязань</t>
  </si>
  <si>
    <t>Самара</t>
  </si>
  <si>
    <t>Сургут</t>
  </si>
  <si>
    <t>Тбилиси</t>
  </si>
  <si>
    <t>Франция</t>
  </si>
  <si>
    <t>Чехия Либерец</t>
  </si>
  <si>
    <t>Батайск</t>
  </si>
  <si>
    <t>Волгодонск</t>
  </si>
  <si>
    <t>Городовиковск</t>
  </si>
  <si>
    <t>Грозный</t>
  </si>
  <si>
    <t>Зерноград</t>
  </si>
  <si>
    <t>Кисловодск</t>
  </si>
  <si>
    <t>Лабинск</t>
  </si>
  <si>
    <t>Люберцы</t>
  </si>
  <si>
    <t>Михайловск</t>
  </si>
  <si>
    <t>Новороссийск</t>
  </si>
  <si>
    <t>Сальск</t>
  </si>
  <si>
    <t>Городовиковский</t>
  </si>
  <si>
    <t xml:space="preserve">Балашиха </t>
  </si>
  <si>
    <t>Избербаш</t>
  </si>
  <si>
    <t>Невинномысск</t>
  </si>
  <si>
    <t>Ики-Бурульский</t>
  </si>
  <si>
    <t>Курган</t>
  </si>
  <si>
    <t>Кетченеровский</t>
  </si>
  <si>
    <t>Актау</t>
  </si>
  <si>
    <t>Георгиевск</t>
  </si>
  <si>
    <t>Голицыно</t>
  </si>
  <si>
    <t>Дубна</t>
  </si>
  <si>
    <t>Коломна</t>
  </si>
  <si>
    <t>Пенза</t>
  </si>
  <si>
    <t>Лаганский</t>
  </si>
  <si>
    <t>Малодербетовский</t>
  </si>
  <si>
    <t>Малые Дербеты</t>
  </si>
  <si>
    <t>Оренбург</t>
  </si>
  <si>
    <t>Уфа</t>
  </si>
  <si>
    <t>Октябрьский</t>
  </si>
  <si>
    <t>Азов</t>
  </si>
  <si>
    <t>Приютное</t>
  </si>
  <si>
    <t>Светлоград</t>
  </si>
  <si>
    <t>Тюмень</t>
  </si>
  <si>
    <t>Приютненский</t>
  </si>
  <si>
    <t>Волжский</t>
  </si>
  <si>
    <t xml:space="preserve">Михайловка </t>
  </si>
  <si>
    <t>Можга</t>
  </si>
  <si>
    <t>Подольск</t>
  </si>
  <si>
    <t>Сарпинский</t>
  </si>
  <si>
    <t>Мытищи</t>
  </si>
  <si>
    <t>Нальчик</t>
  </si>
  <si>
    <t>Новошахтинск</t>
  </si>
  <si>
    <t>Ростов</t>
  </si>
  <si>
    <t>Салехард</t>
  </si>
  <si>
    <t>Тамбов</t>
  </si>
  <si>
    <t>Целинный</t>
  </si>
  <si>
    <t xml:space="preserve">Владикавказ </t>
  </si>
  <si>
    <t>Гудермес</t>
  </si>
  <si>
    <t>Кизляр</t>
  </si>
  <si>
    <t>Курск</t>
  </si>
  <si>
    <t>Махачкала</t>
  </si>
  <si>
    <t>Черноземельский</t>
  </si>
  <si>
    <t xml:space="preserve">Болгария </t>
  </si>
  <si>
    <t>Цаган-Аман</t>
  </si>
  <si>
    <t>Юстинский</t>
  </si>
  <si>
    <t>Гигант</t>
  </si>
  <si>
    <t>Екатеринбург</t>
  </si>
  <si>
    <t>Зимовники</t>
  </si>
  <si>
    <t>Камышин</t>
  </si>
  <si>
    <t>Персиановка</t>
  </si>
  <si>
    <t>Славянск</t>
  </si>
  <si>
    <t>Яшалта</t>
  </si>
  <si>
    <t>Яшалтинский</t>
  </si>
  <si>
    <t>Дагестан</t>
  </si>
  <si>
    <t>Яшкуль</t>
  </si>
  <si>
    <t>Яшкульский</t>
  </si>
  <si>
    <t>Место учебы (город)</t>
  </si>
  <si>
    <t>Общий итог</t>
  </si>
  <si>
    <t>Минеральные Воды</t>
  </si>
  <si>
    <t>№ п/п</t>
  </si>
  <si>
    <t>Информация о поступлении выпускников ОУ по Республике Калмыкия</t>
  </si>
  <si>
    <t>Краснокутск (Сарат. обл)</t>
  </si>
  <si>
    <t>Царицыно (Москов. обл)</t>
  </si>
  <si>
    <t>Общий итог (%)</t>
  </si>
  <si>
    <t>Общий итог (кол-во)</t>
  </si>
  <si>
    <t>Не поступили</t>
  </si>
  <si>
    <t>Не указали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</si>
</sst>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workbookViewId="0" topLeftCell="A1">
      <pane ySplit="3" topLeftCell="BM9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16" width="4.7109375" style="0" customWidth="1"/>
    <col min="17" max="17" width="8.140625" style="3" customWidth="1"/>
    <col min="18" max="18" width="9.140625" style="3" customWidth="1"/>
  </cols>
  <sheetData>
    <row r="1" spans="1:17" ht="12.75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8" ht="111" customHeight="1">
      <c r="A3" s="5" t="s">
        <v>107</v>
      </c>
      <c r="B3" s="5" t="s">
        <v>104</v>
      </c>
      <c r="C3" s="6" t="s">
        <v>1</v>
      </c>
      <c r="D3" s="6" t="s">
        <v>48</v>
      </c>
      <c r="E3" s="6" t="s">
        <v>52</v>
      </c>
      <c r="F3" s="6" t="s">
        <v>54</v>
      </c>
      <c r="G3" s="6" t="s">
        <v>61</v>
      </c>
      <c r="H3" s="6" t="s">
        <v>62</v>
      </c>
      <c r="I3" s="6" t="s">
        <v>66</v>
      </c>
      <c r="J3" s="6" t="s">
        <v>71</v>
      </c>
      <c r="K3" s="6" t="s">
        <v>76</v>
      </c>
      <c r="L3" s="6" t="s">
        <v>83</v>
      </c>
      <c r="M3" s="6" t="s">
        <v>89</v>
      </c>
      <c r="N3" s="6" t="s">
        <v>92</v>
      </c>
      <c r="O3" s="6" t="s">
        <v>100</v>
      </c>
      <c r="P3" s="6" t="s">
        <v>103</v>
      </c>
      <c r="Q3" s="5" t="s">
        <v>112</v>
      </c>
      <c r="R3" s="5" t="s">
        <v>111</v>
      </c>
    </row>
    <row r="4" spans="1:18" ht="12.75">
      <c r="A4" s="4">
        <v>1</v>
      </c>
      <c r="B4" s="1" t="s">
        <v>1</v>
      </c>
      <c r="C4" s="1">
        <v>306</v>
      </c>
      <c r="D4" s="1">
        <v>25</v>
      </c>
      <c r="E4" s="1">
        <v>67</v>
      </c>
      <c r="F4" s="1">
        <v>108</v>
      </c>
      <c r="G4" s="1">
        <v>55</v>
      </c>
      <c r="H4" s="1">
        <v>35</v>
      </c>
      <c r="I4" s="1">
        <v>33</v>
      </c>
      <c r="J4" s="1">
        <v>24</v>
      </c>
      <c r="K4" s="1">
        <v>13</v>
      </c>
      <c r="L4" s="1">
        <v>100</v>
      </c>
      <c r="M4" s="1">
        <v>53</v>
      </c>
      <c r="N4" s="1">
        <v>68</v>
      </c>
      <c r="O4" s="1">
        <v>9</v>
      </c>
      <c r="P4" s="1">
        <v>90</v>
      </c>
      <c r="Q4" s="4">
        <f aca="true" t="shared" si="0" ref="Q4:Q35">SUM(C4:P4)</f>
        <v>986</v>
      </c>
      <c r="R4" s="7">
        <f aca="true" t="shared" si="1" ref="R4:R35">Q4/$Q$102*100</f>
        <v>32.00259655955858</v>
      </c>
    </row>
    <row r="5" spans="1:18" ht="12.75">
      <c r="A5" s="4">
        <v>2</v>
      </c>
      <c r="B5" s="1" t="s">
        <v>0</v>
      </c>
      <c r="C5" s="1">
        <v>352</v>
      </c>
      <c r="D5" s="1">
        <v>18</v>
      </c>
      <c r="E5" s="1">
        <v>18</v>
      </c>
      <c r="F5" s="1">
        <v>19</v>
      </c>
      <c r="G5" s="1">
        <v>33</v>
      </c>
      <c r="H5" s="1">
        <v>18</v>
      </c>
      <c r="I5" s="1">
        <v>11</v>
      </c>
      <c r="J5" s="1">
        <v>5</v>
      </c>
      <c r="K5" s="1">
        <v>10</v>
      </c>
      <c r="L5" s="1">
        <v>21</v>
      </c>
      <c r="M5" s="1">
        <v>22</v>
      </c>
      <c r="N5" s="1">
        <v>21</v>
      </c>
      <c r="O5" s="1">
        <v>10</v>
      </c>
      <c r="P5" s="1">
        <v>22</v>
      </c>
      <c r="Q5" s="4">
        <f t="shared" si="0"/>
        <v>580</v>
      </c>
      <c r="R5" s="7">
        <f t="shared" si="1"/>
        <v>18.825056799740345</v>
      </c>
    </row>
    <row r="6" spans="1:18" ht="12.75">
      <c r="A6" s="4">
        <v>3</v>
      </c>
      <c r="B6" s="1" t="s">
        <v>3</v>
      </c>
      <c r="C6" s="1">
        <v>53</v>
      </c>
      <c r="D6" s="1">
        <v>4</v>
      </c>
      <c r="E6" s="1">
        <v>3</v>
      </c>
      <c r="F6" s="1">
        <v>6</v>
      </c>
      <c r="G6" s="1">
        <v>12</v>
      </c>
      <c r="H6" s="1">
        <v>45</v>
      </c>
      <c r="I6" s="1">
        <v>37</v>
      </c>
      <c r="J6" s="1">
        <v>5</v>
      </c>
      <c r="K6" s="1">
        <v>58</v>
      </c>
      <c r="L6" s="1">
        <v>8</v>
      </c>
      <c r="M6" s="1">
        <v>6</v>
      </c>
      <c r="N6" s="1">
        <v>5</v>
      </c>
      <c r="O6" s="1">
        <v>1</v>
      </c>
      <c r="P6" s="1">
        <v>4</v>
      </c>
      <c r="Q6" s="4">
        <f t="shared" si="0"/>
        <v>247</v>
      </c>
      <c r="R6" s="7">
        <f t="shared" si="1"/>
        <v>8.016877637130802</v>
      </c>
    </row>
    <row r="7" spans="1:18" ht="12.75">
      <c r="A7" s="4">
        <v>4</v>
      </c>
      <c r="B7" s="1" t="s">
        <v>2</v>
      </c>
      <c r="C7" s="1">
        <v>70</v>
      </c>
      <c r="D7" s="1">
        <v>7</v>
      </c>
      <c r="E7" s="1">
        <v>5</v>
      </c>
      <c r="F7" s="1">
        <v>12</v>
      </c>
      <c r="G7" s="1">
        <v>12</v>
      </c>
      <c r="H7" s="1">
        <v>10</v>
      </c>
      <c r="I7" s="1">
        <v>14</v>
      </c>
      <c r="J7" s="1">
        <v>4</v>
      </c>
      <c r="K7" s="1">
        <v>5</v>
      </c>
      <c r="L7" s="1">
        <v>17</v>
      </c>
      <c r="M7" s="1">
        <v>9</v>
      </c>
      <c r="N7" s="1">
        <v>7</v>
      </c>
      <c r="O7" s="1">
        <v>6</v>
      </c>
      <c r="P7" s="1">
        <v>9</v>
      </c>
      <c r="Q7" s="4">
        <f t="shared" si="0"/>
        <v>187</v>
      </c>
      <c r="R7" s="7">
        <f t="shared" si="1"/>
        <v>6.069457968192146</v>
      </c>
    </row>
    <row r="8" spans="1:18" ht="12.75">
      <c r="A8" s="4">
        <v>5</v>
      </c>
      <c r="B8" s="1" t="s">
        <v>4</v>
      </c>
      <c r="C8" s="1">
        <v>40</v>
      </c>
      <c r="D8" s="1">
        <v>27</v>
      </c>
      <c r="E8" s="1">
        <v>5</v>
      </c>
      <c r="F8" s="1">
        <v>7</v>
      </c>
      <c r="G8" s="1">
        <v>3</v>
      </c>
      <c r="H8" s="1">
        <v>1</v>
      </c>
      <c r="I8" s="1">
        <v>4</v>
      </c>
      <c r="J8" s="1">
        <v>2</v>
      </c>
      <c r="K8" s="1"/>
      <c r="L8" s="1"/>
      <c r="M8" s="1">
        <v>19</v>
      </c>
      <c r="N8" s="1">
        <v>1</v>
      </c>
      <c r="O8" s="1">
        <v>25</v>
      </c>
      <c r="P8" s="1">
        <v>11</v>
      </c>
      <c r="Q8" s="4">
        <f t="shared" si="0"/>
        <v>145</v>
      </c>
      <c r="R8" s="7">
        <f t="shared" si="1"/>
        <v>4.706264199935086</v>
      </c>
    </row>
    <row r="9" spans="1:18" ht="12.75">
      <c r="A9" s="4">
        <v>6</v>
      </c>
      <c r="B9" s="1" t="s">
        <v>5</v>
      </c>
      <c r="C9" s="1">
        <v>22</v>
      </c>
      <c r="D9" s="1">
        <v>32</v>
      </c>
      <c r="E9" s="1">
        <v>5</v>
      </c>
      <c r="F9" s="1">
        <v>3</v>
      </c>
      <c r="G9" s="1">
        <v>1</v>
      </c>
      <c r="H9" s="1">
        <v>1</v>
      </c>
      <c r="I9" s="1">
        <v>1</v>
      </c>
      <c r="J9" s="1">
        <v>22</v>
      </c>
      <c r="K9" s="1"/>
      <c r="L9" s="1">
        <v>11</v>
      </c>
      <c r="M9" s="1">
        <v>7</v>
      </c>
      <c r="N9" s="1">
        <v>3</v>
      </c>
      <c r="O9" s="1">
        <v>26</v>
      </c>
      <c r="P9" s="1">
        <v>3</v>
      </c>
      <c r="Q9" s="4">
        <f t="shared" si="0"/>
        <v>137</v>
      </c>
      <c r="R9" s="7">
        <f t="shared" si="1"/>
        <v>4.446608244076598</v>
      </c>
    </row>
    <row r="10" spans="1:18" ht="12.75">
      <c r="A10" s="4">
        <v>7</v>
      </c>
      <c r="B10" s="1" t="s">
        <v>7</v>
      </c>
      <c r="C10" s="1">
        <v>13</v>
      </c>
      <c r="D10" s="1"/>
      <c r="E10" s="1">
        <v>3</v>
      </c>
      <c r="F10" s="1">
        <v>3</v>
      </c>
      <c r="G10" s="1">
        <v>41</v>
      </c>
      <c r="H10" s="1">
        <v>2</v>
      </c>
      <c r="I10" s="1">
        <v>3</v>
      </c>
      <c r="J10" s="1">
        <v>3</v>
      </c>
      <c r="K10" s="1">
        <v>2</v>
      </c>
      <c r="L10" s="1">
        <v>5</v>
      </c>
      <c r="M10" s="1">
        <v>21</v>
      </c>
      <c r="N10" s="1">
        <v>19</v>
      </c>
      <c r="O10" s="1">
        <v>1</v>
      </c>
      <c r="P10" s="1">
        <v>8</v>
      </c>
      <c r="Q10" s="4">
        <f t="shared" si="0"/>
        <v>124</v>
      </c>
      <c r="R10" s="7">
        <f t="shared" si="1"/>
        <v>4.024667315806556</v>
      </c>
    </row>
    <row r="11" spans="1:18" ht="12.75">
      <c r="A11" s="4">
        <v>8</v>
      </c>
      <c r="B11" s="1" t="s">
        <v>8</v>
      </c>
      <c r="C11" s="1">
        <v>12</v>
      </c>
      <c r="D11" s="1">
        <v>3</v>
      </c>
      <c r="E11" s="1">
        <v>1</v>
      </c>
      <c r="F11" s="1">
        <v>4</v>
      </c>
      <c r="G11" s="1">
        <v>3</v>
      </c>
      <c r="H11" s="1">
        <v>2</v>
      </c>
      <c r="I11" s="1">
        <v>6</v>
      </c>
      <c r="J11" s="1">
        <v>3</v>
      </c>
      <c r="K11" s="1">
        <v>5</v>
      </c>
      <c r="L11" s="1">
        <v>3</v>
      </c>
      <c r="M11" s="1"/>
      <c r="N11" s="1">
        <v>3</v>
      </c>
      <c r="O11" s="1">
        <v>1</v>
      </c>
      <c r="P11" s="1">
        <v>3</v>
      </c>
      <c r="Q11" s="4">
        <f t="shared" si="0"/>
        <v>49</v>
      </c>
      <c r="R11" s="7">
        <f t="shared" si="1"/>
        <v>1.590392729633236</v>
      </c>
    </row>
    <row r="12" spans="1:18" ht="12.75">
      <c r="A12" s="4">
        <v>9</v>
      </c>
      <c r="B12" s="1" t="s">
        <v>6</v>
      </c>
      <c r="C12" s="1">
        <v>19</v>
      </c>
      <c r="D12" s="1">
        <v>2</v>
      </c>
      <c r="E12" s="1">
        <v>9</v>
      </c>
      <c r="F12" s="1">
        <v>1</v>
      </c>
      <c r="G12" s="1"/>
      <c r="H12" s="1"/>
      <c r="I12" s="1">
        <v>1</v>
      </c>
      <c r="J12" s="1">
        <v>1</v>
      </c>
      <c r="K12" s="1"/>
      <c r="L12" s="1"/>
      <c r="M12" s="1"/>
      <c r="N12" s="1">
        <v>2</v>
      </c>
      <c r="O12" s="1">
        <v>3</v>
      </c>
      <c r="P12" s="1">
        <v>2</v>
      </c>
      <c r="Q12" s="4">
        <f t="shared" si="0"/>
        <v>40</v>
      </c>
      <c r="R12" s="7">
        <f t="shared" si="1"/>
        <v>1.2982797792924374</v>
      </c>
    </row>
    <row r="13" spans="1:18" ht="12.75">
      <c r="A13" s="4">
        <v>10</v>
      </c>
      <c r="B13" s="1" t="s">
        <v>10</v>
      </c>
      <c r="C13" s="1">
        <v>8</v>
      </c>
      <c r="D13" s="1">
        <v>4</v>
      </c>
      <c r="E13" s="1">
        <v>2</v>
      </c>
      <c r="F13" s="1">
        <v>1</v>
      </c>
      <c r="G13" s="1"/>
      <c r="H13" s="1">
        <v>1</v>
      </c>
      <c r="I13" s="1">
        <v>2</v>
      </c>
      <c r="J13" s="1">
        <v>1</v>
      </c>
      <c r="K13" s="1">
        <v>3</v>
      </c>
      <c r="L13" s="1">
        <v>1</v>
      </c>
      <c r="M13" s="1">
        <v>2</v>
      </c>
      <c r="N13" s="1"/>
      <c r="O13" s="1">
        <v>3</v>
      </c>
      <c r="P13" s="1">
        <v>3</v>
      </c>
      <c r="Q13" s="4">
        <f t="shared" si="0"/>
        <v>31</v>
      </c>
      <c r="R13" s="7">
        <f t="shared" si="1"/>
        <v>1.006166828951639</v>
      </c>
    </row>
    <row r="14" spans="1:18" ht="12.75">
      <c r="A14" s="4">
        <v>11</v>
      </c>
      <c r="B14" s="1" t="s">
        <v>47</v>
      </c>
      <c r="C14" s="1"/>
      <c r="D14" s="1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17</v>
      </c>
      <c r="P14" s="1"/>
      <c r="Q14" s="4">
        <f t="shared" si="0"/>
        <v>28</v>
      </c>
      <c r="R14" s="7">
        <f t="shared" si="1"/>
        <v>0.9087958455047063</v>
      </c>
    </row>
    <row r="15" spans="1:18" ht="12.75">
      <c r="A15" s="4">
        <v>12</v>
      </c>
      <c r="B15" s="1" t="s">
        <v>9</v>
      </c>
      <c r="C15" s="1">
        <v>10</v>
      </c>
      <c r="D15" s="1"/>
      <c r="E15" s="1">
        <v>1</v>
      </c>
      <c r="F15" s="1">
        <v>1</v>
      </c>
      <c r="G15" s="1">
        <v>1</v>
      </c>
      <c r="H15" s="1">
        <v>2</v>
      </c>
      <c r="I15" s="1"/>
      <c r="J15" s="1"/>
      <c r="K15" s="1">
        <v>1</v>
      </c>
      <c r="L15" s="1">
        <v>7</v>
      </c>
      <c r="M15" s="1">
        <v>1</v>
      </c>
      <c r="N15" s="1"/>
      <c r="O15" s="1">
        <v>1</v>
      </c>
      <c r="P15" s="1">
        <v>2</v>
      </c>
      <c r="Q15" s="4">
        <f t="shared" si="0"/>
        <v>27</v>
      </c>
      <c r="R15" s="7">
        <f t="shared" si="1"/>
        <v>0.8763388510223954</v>
      </c>
    </row>
    <row r="16" spans="1:18" ht="12.75">
      <c r="A16" s="4">
        <v>13</v>
      </c>
      <c r="B16" s="1" t="s">
        <v>39</v>
      </c>
      <c r="C16" s="1"/>
      <c r="D16" s="1">
        <v>19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>
        <v>1</v>
      </c>
      <c r="O16" s="1">
        <v>2</v>
      </c>
      <c r="P16" s="1"/>
      <c r="Q16" s="4">
        <f t="shared" si="0"/>
        <v>23</v>
      </c>
      <c r="R16" s="7">
        <f t="shared" si="1"/>
        <v>0.7465108730931516</v>
      </c>
    </row>
    <row r="17" spans="1:18" ht="12.75">
      <c r="A17" s="4">
        <v>14</v>
      </c>
      <c r="B17" s="1" t="s">
        <v>63</v>
      </c>
      <c r="C17" s="1"/>
      <c r="D17" s="1"/>
      <c r="E17" s="1"/>
      <c r="F17" s="1"/>
      <c r="G17" s="1"/>
      <c r="H17" s="1">
        <v>13</v>
      </c>
      <c r="I17" s="1"/>
      <c r="J17" s="1"/>
      <c r="K17" s="1">
        <v>5</v>
      </c>
      <c r="L17" s="1"/>
      <c r="M17" s="1"/>
      <c r="N17" s="1"/>
      <c r="O17" s="1"/>
      <c r="P17" s="1"/>
      <c r="Q17" s="4">
        <f t="shared" si="0"/>
        <v>18</v>
      </c>
      <c r="R17" s="7">
        <f t="shared" si="1"/>
        <v>0.5842259006815969</v>
      </c>
    </row>
    <row r="18" spans="1:18" ht="12.75">
      <c r="A18" s="4">
        <v>15</v>
      </c>
      <c r="B18" s="1" t="s">
        <v>15</v>
      </c>
      <c r="C18" s="1">
        <v>4</v>
      </c>
      <c r="D18" s="1">
        <v>4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>
        <v>1</v>
      </c>
      <c r="O18" s="1">
        <v>5</v>
      </c>
      <c r="P18" s="1">
        <v>1</v>
      </c>
      <c r="Q18" s="4">
        <f t="shared" si="0"/>
        <v>16</v>
      </c>
      <c r="R18" s="7">
        <f t="shared" si="1"/>
        <v>0.519311911716975</v>
      </c>
    </row>
    <row r="19" spans="1:18" ht="12.75">
      <c r="A19" s="4">
        <v>16</v>
      </c>
      <c r="B19" s="1" t="s">
        <v>13</v>
      </c>
      <c r="C19" s="1">
        <v>4</v>
      </c>
      <c r="D19" s="1"/>
      <c r="E19" s="1">
        <v>2</v>
      </c>
      <c r="F19" s="1">
        <v>1</v>
      </c>
      <c r="G19" s="1">
        <v>1</v>
      </c>
      <c r="H19" s="1"/>
      <c r="I19" s="1"/>
      <c r="J19" s="1">
        <v>1</v>
      </c>
      <c r="K19" s="1"/>
      <c r="L19" s="1"/>
      <c r="M19" s="1">
        <v>2</v>
      </c>
      <c r="N19" s="1"/>
      <c r="O19" s="1">
        <v>2</v>
      </c>
      <c r="P19" s="1">
        <v>2</v>
      </c>
      <c r="Q19" s="4">
        <f t="shared" si="0"/>
        <v>15</v>
      </c>
      <c r="R19" s="7">
        <f t="shared" si="1"/>
        <v>0.4868549172346641</v>
      </c>
    </row>
    <row r="20" spans="1:18" ht="12.75">
      <c r="A20" s="4">
        <v>17</v>
      </c>
      <c r="B20" s="1" t="s">
        <v>88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9</v>
      </c>
      <c r="N20" s="1"/>
      <c r="O20" s="1">
        <v>1</v>
      </c>
      <c r="P20" s="1"/>
      <c r="Q20" s="4">
        <f t="shared" si="0"/>
        <v>10</v>
      </c>
      <c r="R20" s="7">
        <f t="shared" si="1"/>
        <v>0.32456994482310936</v>
      </c>
    </row>
    <row r="21" spans="1:18" ht="12.75">
      <c r="A21" s="4">
        <v>18</v>
      </c>
      <c r="B21" s="1" t="s">
        <v>25</v>
      </c>
      <c r="C21" s="1">
        <v>1</v>
      </c>
      <c r="D21" s="1"/>
      <c r="E21" s="1"/>
      <c r="F21" s="1"/>
      <c r="G21" s="1">
        <v>8</v>
      </c>
      <c r="H21" s="1"/>
      <c r="I21" s="1"/>
      <c r="J21" s="1"/>
      <c r="K21" s="1"/>
      <c r="L21" s="1"/>
      <c r="M21" s="1"/>
      <c r="N21" s="1"/>
      <c r="O21" s="1"/>
      <c r="P21" s="1"/>
      <c r="Q21" s="4">
        <f t="shared" si="0"/>
        <v>9</v>
      </c>
      <c r="R21" s="7">
        <f t="shared" si="1"/>
        <v>0.2921129503407984</v>
      </c>
    </row>
    <row r="22" spans="1:18" ht="12.75">
      <c r="A22" s="4">
        <v>19</v>
      </c>
      <c r="B22" s="1" t="s">
        <v>31</v>
      </c>
      <c r="C22" s="1">
        <v>1</v>
      </c>
      <c r="D22" s="1"/>
      <c r="E22" s="1"/>
      <c r="F22" s="1">
        <v>3</v>
      </c>
      <c r="G22" s="1">
        <v>1</v>
      </c>
      <c r="H22" s="1"/>
      <c r="I22" s="1">
        <v>1</v>
      </c>
      <c r="J22" s="1"/>
      <c r="K22" s="1"/>
      <c r="L22" s="1"/>
      <c r="M22" s="1"/>
      <c r="N22" s="1">
        <v>2</v>
      </c>
      <c r="O22" s="1"/>
      <c r="P22" s="1">
        <v>1</v>
      </c>
      <c r="Q22" s="4">
        <f t="shared" si="0"/>
        <v>9</v>
      </c>
      <c r="R22" s="7">
        <f t="shared" si="1"/>
        <v>0.2921129503407984</v>
      </c>
    </row>
    <row r="23" spans="1:18" ht="12.75">
      <c r="A23" s="4">
        <v>20</v>
      </c>
      <c r="B23" s="1" t="s">
        <v>14</v>
      </c>
      <c r="C23" s="1">
        <v>4</v>
      </c>
      <c r="D23" s="1"/>
      <c r="E23" s="1">
        <v>1</v>
      </c>
      <c r="F23" s="1">
        <v>1</v>
      </c>
      <c r="G23" s="1"/>
      <c r="H23" s="1"/>
      <c r="I23" s="1"/>
      <c r="J23" s="1"/>
      <c r="K23" s="1">
        <v>1</v>
      </c>
      <c r="L23" s="1"/>
      <c r="M23" s="1"/>
      <c r="N23" s="1"/>
      <c r="O23" s="1">
        <v>1</v>
      </c>
      <c r="P23" s="1">
        <v>1</v>
      </c>
      <c r="Q23" s="4">
        <f t="shared" si="0"/>
        <v>9</v>
      </c>
      <c r="R23" s="7">
        <f t="shared" si="1"/>
        <v>0.2921129503407984</v>
      </c>
    </row>
    <row r="24" spans="1:18" ht="12.75">
      <c r="A24" s="4">
        <v>21</v>
      </c>
      <c r="B24" s="1" t="s">
        <v>11</v>
      </c>
      <c r="C24" s="1">
        <v>6</v>
      </c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>
        <v>1</v>
      </c>
      <c r="O24" s="1"/>
      <c r="P24" s="1"/>
      <c r="Q24" s="4">
        <f t="shared" si="0"/>
        <v>8</v>
      </c>
      <c r="R24" s="7">
        <f t="shared" si="1"/>
        <v>0.2596559558584875</v>
      </c>
    </row>
    <row r="25" spans="1:18" ht="12.75">
      <c r="A25" s="4">
        <v>22</v>
      </c>
      <c r="B25" s="9" t="s">
        <v>12</v>
      </c>
      <c r="C25" s="1">
        <v>6</v>
      </c>
      <c r="D25" s="1"/>
      <c r="E25" s="1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>
        <f t="shared" si="0"/>
        <v>8</v>
      </c>
      <c r="R25" s="7">
        <f t="shared" si="1"/>
        <v>0.2596559558584875</v>
      </c>
    </row>
    <row r="26" spans="1:18" ht="12.75">
      <c r="A26" s="4">
        <v>23</v>
      </c>
      <c r="B26" s="1" t="s">
        <v>91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1</v>
      </c>
      <c r="N26" s="1">
        <v>7</v>
      </c>
      <c r="O26" s="1"/>
      <c r="P26" s="1"/>
      <c r="Q26" s="4">
        <f t="shared" si="0"/>
        <v>8</v>
      </c>
      <c r="R26" s="7">
        <f t="shared" si="1"/>
        <v>0.2596559558584875</v>
      </c>
    </row>
    <row r="27" spans="1:18" ht="12.75">
      <c r="A27" s="4">
        <v>24</v>
      </c>
      <c r="B27" s="1" t="s">
        <v>21</v>
      </c>
      <c r="C27" s="1">
        <v>1</v>
      </c>
      <c r="D27" s="1">
        <v>2</v>
      </c>
      <c r="E27" s="1"/>
      <c r="F27" s="1">
        <v>2</v>
      </c>
      <c r="G27" s="1"/>
      <c r="H27" s="1">
        <v>1</v>
      </c>
      <c r="I27" s="1"/>
      <c r="J27" s="1"/>
      <c r="K27" s="1"/>
      <c r="L27" s="1"/>
      <c r="M27" s="1"/>
      <c r="N27" s="1"/>
      <c r="O27" s="1"/>
      <c r="P27" s="1">
        <v>1</v>
      </c>
      <c r="Q27" s="4">
        <f t="shared" si="0"/>
        <v>7</v>
      </c>
      <c r="R27" s="7">
        <f t="shared" si="1"/>
        <v>0.22719896137617657</v>
      </c>
    </row>
    <row r="28" spans="1:18" ht="12.75">
      <c r="A28" s="4">
        <v>25</v>
      </c>
      <c r="B28" s="1" t="s">
        <v>40</v>
      </c>
      <c r="C28" s="1">
        <v>2</v>
      </c>
      <c r="D28" s="1">
        <v>1</v>
      </c>
      <c r="E28" s="1">
        <v>1</v>
      </c>
      <c r="F28" s="1"/>
      <c r="G28" s="1"/>
      <c r="H28" s="1"/>
      <c r="I28" s="1"/>
      <c r="J28" s="1"/>
      <c r="K28" s="1"/>
      <c r="L28" s="1"/>
      <c r="M28" s="1">
        <v>1</v>
      </c>
      <c r="N28" s="1"/>
      <c r="O28" s="1">
        <v>1</v>
      </c>
      <c r="P28" s="1"/>
      <c r="Q28" s="4">
        <f t="shared" si="0"/>
        <v>6</v>
      </c>
      <c r="R28" s="7">
        <f t="shared" si="1"/>
        <v>0.19474196689386564</v>
      </c>
    </row>
    <row r="29" spans="1:18" ht="12.75">
      <c r="A29" s="4">
        <v>26</v>
      </c>
      <c r="B29" s="1" t="s">
        <v>41</v>
      </c>
      <c r="C29" s="1"/>
      <c r="D29" s="1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3</v>
      </c>
      <c r="P29" s="1"/>
      <c r="Q29" s="4">
        <f t="shared" si="0"/>
        <v>5</v>
      </c>
      <c r="R29" s="7">
        <f t="shared" si="1"/>
        <v>0.16228497241155468</v>
      </c>
    </row>
    <row r="30" spans="1:18" ht="12.75">
      <c r="A30" s="4">
        <v>27</v>
      </c>
      <c r="B30" s="1" t="s">
        <v>17</v>
      </c>
      <c r="C30" s="1">
        <v>2</v>
      </c>
      <c r="D30" s="1"/>
      <c r="E30" s="1">
        <v>1</v>
      </c>
      <c r="F30" s="1"/>
      <c r="G30" s="1"/>
      <c r="H30" s="1"/>
      <c r="I30" s="1"/>
      <c r="J30" s="1"/>
      <c r="K30" s="1"/>
      <c r="L30" s="1"/>
      <c r="M30" s="1">
        <v>1</v>
      </c>
      <c r="N30" s="1"/>
      <c r="O30" s="1"/>
      <c r="P30" s="1"/>
      <c r="Q30" s="4">
        <f t="shared" si="0"/>
        <v>4</v>
      </c>
      <c r="R30" s="7">
        <f t="shared" si="1"/>
        <v>0.12982797792924375</v>
      </c>
    </row>
    <row r="31" spans="1:18" ht="12.75">
      <c r="A31" s="4">
        <v>28</v>
      </c>
      <c r="B31" s="1" t="s">
        <v>86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3</v>
      </c>
      <c r="N31" s="1"/>
      <c r="O31" s="1"/>
      <c r="P31" s="1"/>
      <c r="Q31" s="4">
        <f t="shared" si="0"/>
        <v>3</v>
      </c>
      <c r="R31" s="7">
        <f t="shared" si="1"/>
        <v>0.09737098344693282</v>
      </c>
    </row>
    <row r="32" spans="1:18" ht="12.75">
      <c r="A32" s="4">
        <v>29</v>
      </c>
      <c r="B32" s="1" t="s">
        <v>53</v>
      </c>
      <c r="C32" s="1"/>
      <c r="D32" s="1"/>
      <c r="E32" s="1"/>
      <c r="F32" s="1">
        <v>1</v>
      </c>
      <c r="G32" s="1">
        <v>1</v>
      </c>
      <c r="H32" s="1"/>
      <c r="I32" s="1">
        <v>1</v>
      </c>
      <c r="J32" s="1"/>
      <c r="K32" s="1"/>
      <c r="L32" s="1"/>
      <c r="M32" s="1"/>
      <c r="N32" s="1"/>
      <c r="O32" s="1"/>
      <c r="P32" s="1"/>
      <c r="Q32" s="4">
        <f t="shared" si="0"/>
        <v>3</v>
      </c>
      <c r="R32" s="7">
        <f t="shared" si="1"/>
        <v>0.09737098344693282</v>
      </c>
    </row>
    <row r="33" spans="1:18" ht="12.75">
      <c r="A33" s="4">
        <v>30</v>
      </c>
      <c r="B33" s="1" t="s">
        <v>18</v>
      </c>
      <c r="C33" s="1">
        <v>2</v>
      </c>
      <c r="D33" s="1"/>
      <c r="E33" s="1"/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  <c r="Q33" s="4">
        <f t="shared" si="0"/>
        <v>3</v>
      </c>
      <c r="R33" s="7">
        <f t="shared" si="1"/>
        <v>0.09737098344693282</v>
      </c>
    </row>
    <row r="34" spans="1:18" ht="12.75">
      <c r="A34" s="4">
        <v>31</v>
      </c>
      <c r="B34" s="1" t="s">
        <v>19</v>
      </c>
      <c r="C34" s="1">
        <v>2</v>
      </c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>
        <f t="shared" si="0"/>
        <v>3</v>
      </c>
      <c r="R34" s="7">
        <f t="shared" si="1"/>
        <v>0.09737098344693282</v>
      </c>
    </row>
    <row r="35" spans="1:18" ht="12.75">
      <c r="A35" s="4">
        <v>32</v>
      </c>
      <c r="B35" s="9" t="s">
        <v>16</v>
      </c>
      <c r="C35" s="1">
        <v>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>
        <f t="shared" si="0"/>
        <v>2</v>
      </c>
      <c r="R35" s="7">
        <f t="shared" si="1"/>
        <v>0.06491398896462187</v>
      </c>
    </row>
    <row r="36" spans="1:18" ht="12.75">
      <c r="A36" s="4">
        <v>33</v>
      </c>
      <c r="B36" s="1" t="s">
        <v>84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2</v>
      </c>
      <c r="N36" s="1"/>
      <c r="O36" s="1"/>
      <c r="P36" s="1"/>
      <c r="Q36" s="4">
        <f aca="true" t="shared" si="2" ref="Q36:Q66">SUM(C36:P36)</f>
        <v>2</v>
      </c>
      <c r="R36" s="7">
        <f aca="true" t="shared" si="3" ref="R36:R67">Q36/$Q$102*100</f>
        <v>0.06491398896462187</v>
      </c>
    </row>
    <row r="37" spans="1:18" ht="12.75">
      <c r="A37" s="4">
        <v>34</v>
      </c>
      <c r="B37" s="1" t="s">
        <v>93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2</v>
      </c>
      <c r="P37" s="1"/>
      <c r="Q37" s="4">
        <f t="shared" si="2"/>
        <v>2</v>
      </c>
      <c r="R37" s="7">
        <f t="shared" si="3"/>
        <v>0.06491398896462187</v>
      </c>
    </row>
    <row r="38" spans="1:18" ht="12.75">
      <c r="A38" s="4">
        <v>35</v>
      </c>
      <c r="B38" s="1" t="s">
        <v>57</v>
      </c>
      <c r="C38" s="1"/>
      <c r="D38" s="1"/>
      <c r="E38" s="1"/>
      <c r="F38" s="1"/>
      <c r="G38" s="1">
        <v>2</v>
      </c>
      <c r="H38" s="1"/>
      <c r="I38" s="1"/>
      <c r="J38" s="1"/>
      <c r="K38" s="1"/>
      <c r="L38" s="1"/>
      <c r="M38" s="1"/>
      <c r="N38" s="1"/>
      <c r="O38" s="1"/>
      <c r="P38" s="1"/>
      <c r="Q38" s="4">
        <f t="shared" si="2"/>
        <v>2</v>
      </c>
      <c r="R38" s="7">
        <f t="shared" si="3"/>
        <v>0.06491398896462187</v>
      </c>
    </row>
    <row r="39" spans="1:18" ht="12.75">
      <c r="A39" s="4">
        <v>36</v>
      </c>
      <c r="B39" s="1" t="s">
        <v>101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2</v>
      </c>
      <c r="Q39" s="4">
        <f t="shared" si="2"/>
        <v>2</v>
      </c>
      <c r="R39" s="7">
        <f t="shared" si="3"/>
        <v>0.06491398896462187</v>
      </c>
    </row>
    <row r="40" spans="1:18" ht="12.75">
      <c r="A40" s="4">
        <v>37</v>
      </c>
      <c r="B40" s="9" t="s">
        <v>23</v>
      </c>
      <c r="C40" s="1">
        <v>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">
        <f t="shared" si="2"/>
        <v>2</v>
      </c>
      <c r="R40" s="7">
        <f t="shared" si="3"/>
        <v>0.06491398896462187</v>
      </c>
    </row>
    <row r="41" spans="1:18" ht="12.75">
      <c r="A41" s="4">
        <v>38</v>
      </c>
      <c r="B41" s="1" t="s">
        <v>110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2</v>
      </c>
      <c r="Q41" s="4">
        <f t="shared" si="2"/>
        <v>2</v>
      </c>
      <c r="R41" s="7">
        <f t="shared" si="3"/>
        <v>0.06491398896462187</v>
      </c>
    </row>
    <row r="42" spans="1:18" ht="12.75">
      <c r="A42" s="4">
        <v>39</v>
      </c>
      <c r="B42" s="1" t="s">
        <v>51</v>
      </c>
      <c r="C42" s="1">
        <v>1</v>
      </c>
      <c r="D42" s="1"/>
      <c r="E42" s="1"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>
        <f t="shared" si="2"/>
        <v>2</v>
      </c>
      <c r="R42" s="7">
        <f t="shared" si="3"/>
        <v>0.06491398896462187</v>
      </c>
    </row>
    <row r="43" spans="1:18" ht="12.75">
      <c r="A43" s="4">
        <v>40</v>
      </c>
      <c r="B43" s="1" t="s">
        <v>46</v>
      </c>
      <c r="C43" s="1"/>
      <c r="D43" s="1"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1</v>
      </c>
      <c r="P43" s="1"/>
      <c r="Q43" s="4">
        <f t="shared" si="2"/>
        <v>2</v>
      </c>
      <c r="R43" s="7">
        <f t="shared" si="3"/>
        <v>0.06491398896462187</v>
      </c>
    </row>
    <row r="44" spans="1:18" ht="12.75">
      <c r="A44" s="4">
        <v>41</v>
      </c>
      <c r="B44" s="9" t="s">
        <v>29</v>
      </c>
      <c r="C44" s="1">
        <v>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1</v>
      </c>
      <c r="O44" s="1"/>
      <c r="P44" s="1"/>
      <c r="Q44" s="4">
        <f t="shared" si="2"/>
        <v>2</v>
      </c>
      <c r="R44" s="7">
        <f t="shared" si="3"/>
        <v>0.06491398896462187</v>
      </c>
    </row>
    <row r="45" spans="1:18" ht="12.75">
      <c r="A45" s="4">
        <v>42</v>
      </c>
      <c r="B45" s="1" t="s">
        <v>97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</v>
      </c>
      <c r="P45" s="1"/>
      <c r="Q45" s="4">
        <f t="shared" si="2"/>
        <v>2</v>
      </c>
      <c r="R45" s="7">
        <f t="shared" si="3"/>
        <v>0.06491398896462187</v>
      </c>
    </row>
    <row r="46" spans="1:18" ht="12.75">
      <c r="A46" s="4">
        <v>43</v>
      </c>
      <c r="B46" s="1" t="s">
        <v>68</v>
      </c>
      <c r="C46" s="1"/>
      <c r="D46" s="1"/>
      <c r="E46" s="1"/>
      <c r="F46" s="1"/>
      <c r="G46" s="1"/>
      <c r="H46" s="1"/>
      <c r="I46" s="1"/>
      <c r="J46" s="1">
        <v>2</v>
      </c>
      <c r="K46" s="1"/>
      <c r="L46" s="1"/>
      <c r="M46" s="1"/>
      <c r="N46" s="1"/>
      <c r="O46" s="1"/>
      <c r="P46" s="1"/>
      <c r="Q46" s="4">
        <f t="shared" si="2"/>
        <v>2</v>
      </c>
      <c r="R46" s="7">
        <f t="shared" si="3"/>
        <v>0.06491398896462187</v>
      </c>
    </row>
    <row r="47" spans="1:18" ht="12.75">
      <c r="A47" s="4">
        <v>44</v>
      </c>
      <c r="B47" s="1" t="s">
        <v>32</v>
      </c>
      <c r="C47" s="1">
        <v>1</v>
      </c>
      <c r="D47" s="1"/>
      <c r="E47" s="1"/>
      <c r="F47" s="1"/>
      <c r="G47" s="1">
        <v>1</v>
      </c>
      <c r="H47" s="1"/>
      <c r="I47" s="1"/>
      <c r="J47" s="1"/>
      <c r="K47" s="1"/>
      <c r="L47" s="1"/>
      <c r="M47" s="1"/>
      <c r="N47" s="1"/>
      <c r="O47" s="1"/>
      <c r="P47" s="1"/>
      <c r="Q47" s="4">
        <f t="shared" si="2"/>
        <v>2</v>
      </c>
      <c r="R47" s="7">
        <f t="shared" si="3"/>
        <v>0.06491398896462187</v>
      </c>
    </row>
    <row r="48" spans="1:18" ht="12.75">
      <c r="A48" s="4">
        <v>45</v>
      </c>
      <c r="B48" s="1" t="s">
        <v>69</v>
      </c>
      <c r="C48" s="1"/>
      <c r="D48" s="1"/>
      <c r="E48" s="1"/>
      <c r="F48" s="1"/>
      <c r="G48" s="1"/>
      <c r="H48" s="1"/>
      <c r="I48" s="1"/>
      <c r="J48" s="1">
        <v>1</v>
      </c>
      <c r="K48" s="1"/>
      <c r="L48" s="1"/>
      <c r="M48" s="1"/>
      <c r="N48" s="1"/>
      <c r="O48" s="1">
        <v>1</v>
      </c>
      <c r="P48" s="1"/>
      <c r="Q48" s="4">
        <f t="shared" si="2"/>
        <v>2</v>
      </c>
      <c r="R48" s="7">
        <f t="shared" si="3"/>
        <v>0.06491398896462187</v>
      </c>
    </row>
    <row r="49" spans="1:18" ht="12.75">
      <c r="A49" s="4">
        <v>46</v>
      </c>
      <c r="B49" s="1" t="s">
        <v>33</v>
      </c>
      <c r="C49" s="1">
        <v>1</v>
      </c>
      <c r="D49" s="1"/>
      <c r="E49" s="1"/>
      <c r="F49" s="1"/>
      <c r="G49" s="1"/>
      <c r="H49" s="1"/>
      <c r="I49" s="1"/>
      <c r="J49" s="1"/>
      <c r="K49" s="1"/>
      <c r="L49" s="1">
        <v>1</v>
      </c>
      <c r="M49" s="1"/>
      <c r="N49" s="1"/>
      <c r="O49" s="1"/>
      <c r="P49" s="1"/>
      <c r="Q49" s="4">
        <f t="shared" si="2"/>
        <v>2</v>
      </c>
      <c r="R49" s="7">
        <f t="shared" si="3"/>
        <v>0.06491398896462187</v>
      </c>
    </row>
    <row r="50" spans="1:18" ht="12.75">
      <c r="A50" s="4">
        <v>47</v>
      </c>
      <c r="B50" s="1" t="s">
        <v>70</v>
      </c>
      <c r="C50" s="1"/>
      <c r="D50" s="1"/>
      <c r="E50" s="1"/>
      <c r="F50" s="1"/>
      <c r="G50" s="1"/>
      <c r="H50" s="1"/>
      <c r="I50" s="1"/>
      <c r="J50" s="1">
        <v>1</v>
      </c>
      <c r="K50" s="1"/>
      <c r="L50" s="1">
        <v>1</v>
      </c>
      <c r="M50" s="1"/>
      <c r="N50" s="1"/>
      <c r="O50" s="1"/>
      <c r="P50" s="1"/>
      <c r="Q50" s="4">
        <f t="shared" si="2"/>
        <v>2</v>
      </c>
      <c r="R50" s="7">
        <f t="shared" si="3"/>
        <v>0.06491398896462187</v>
      </c>
    </row>
    <row r="51" spans="1:18" ht="12.75">
      <c r="A51" s="4">
        <v>48</v>
      </c>
      <c r="B51" s="9" t="s">
        <v>36</v>
      </c>
      <c r="C51" s="1">
        <v>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>
        <f t="shared" si="2"/>
        <v>2</v>
      </c>
      <c r="R51" s="7">
        <f t="shared" si="3"/>
        <v>0.06491398896462187</v>
      </c>
    </row>
    <row r="52" spans="1:18" ht="12.75">
      <c r="A52" s="4">
        <v>49</v>
      </c>
      <c r="B52" s="1" t="s">
        <v>99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2</v>
      </c>
      <c r="P52" s="1"/>
      <c r="Q52" s="4">
        <f t="shared" si="2"/>
        <v>2</v>
      </c>
      <c r="R52" s="7">
        <f t="shared" si="3"/>
        <v>0.06491398896462187</v>
      </c>
    </row>
    <row r="53" spans="1:18" ht="12.75">
      <c r="A53" s="4">
        <v>50</v>
      </c>
      <c r="B53" s="1" t="s">
        <v>67</v>
      </c>
      <c r="C53" s="1"/>
      <c r="D53" s="1"/>
      <c r="E53" s="1"/>
      <c r="F53" s="1"/>
      <c r="G53" s="1"/>
      <c r="H53" s="1"/>
      <c r="I53" s="1"/>
      <c r="J53" s="1">
        <v>1</v>
      </c>
      <c r="K53" s="1"/>
      <c r="L53" s="1"/>
      <c r="M53" s="1"/>
      <c r="N53" s="1"/>
      <c r="O53" s="1"/>
      <c r="P53" s="1"/>
      <c r="Q53" s="4">
        <f t="shared" si="2"/>
        <v>1</v>
      </c>
      <c r="R53" s="7">
        <f t="shared" si="3"/>
        <v>0.03245699448231094</v>
      </c>
    </row>
    <row r="54" spans="1:18" ht="12.75">
      <c r="A54" s="4">
        <v>51</v>
      </c>
      <c r="B54" s="1" t="s">
        <v>55</v>
      </c>
      <c r="C54" s="1"/>
      <c r="D54" s="1"/>
      <c r="E54" s="1"/>
      <c r="F54" s="1"/>
      <c r="G54" s="1">
        <v>1</v>
      </c>
      <c r="H54" s="1"/>
      <c r="I54" s="1"/>
      <c r="J54" s="1"/>
      <c r="K54" s="1"/>
      <c r="L54" s="1"/>
      <c r="M54" s="1"/>
      <c r="N54" s="1"/>
      <c r="O54" s="1"/>
      <c r="P54" s="1"/>
      <c r="Q54" s="4">
        <f t="shared" si="2"/>
        <v>1</v>
      </c>
      <c r="R54" s="7">
        <f t="shared" si="3"/>
        <v>0.03245699448231094</v>
      </c>
    </row>
    <row r="55" spans="1:18" ht="12.75">
      <c r="A55" s="4">
        <v>52</v>
      </c>
      <c r="B55" s="1" t="s">
        <v>49</v>
      </c>
      <c r="C55" s="1"/>
      <c r="D55" s="1"/>
      <c r="E55" s="1">
        <v>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">
        <f t="shared" si="2"/>
        <v>1</v>
      </c>
      <c r="R55" s="7">
        <f t="shared" si="3"/>
        <v>0.03245699448231094</v>
      </c>
    </row>
    <row r="56" spans="1:18" ht="12.75">
      <c r="A56" s="4">
        <v>53</v>
      </c>
      <c r="B56" s="1" t="s">
        <v>37</v>
      </c>
      <c r="C56" s="1"/>
      <c r="D56" s="1"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">
        <f t="shared" si="2"/>
        <v>1</v>
      </c>
      <c r="R56" s="7">
        <f t="shared" si="3"/>
        <v>0.03245699448231094</v>
      </c>
    </row>
    <row r="57" spans="1:18" ht="12.75">
      <c r="A57" s="4">
        <v>54</v>
      </c>
      <c r="B57" s="9" t="s">
        <v>90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v>1</v>
      </c>
      <c r="O57" s="1"/>
      <c r="P57" s="1"/>
      <c r="Q57" s="4">
        <f t="shared" si="2"/>
        <v>1</v>
      </c>
      <c r="R57" s="7">
        <f t="shared" si="3"/>
        <v>0.03245699448231094</v>
      </c>
    </row>
    <row r="58" spans="1:18" ht="12.75">
      <c r="A58" s="4">
        <v>55</v>
      </c>
      <c r="B58" s="1" t="s">
        <v>20</v>
      </c>
      <c r="C58" s="1">
        <v>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">
        <f t="shared" si="2"/>
        <v>1</v>
      </c>
      <c r="R58" s="7">
        <f t="shared" si="3"/>
        <v>0.03245699448231094</v>
      </c>
    </row>
    <row r="59" spans="1:18" ht="12.75">
      <c r="A59" s="4">
        <v>56</v>
      </c>
      <c r="B59" s="1" t="s">
        <v>38</v>
      </c>
      <c r="C59" s="1"/>
      <c r="D59" s="1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">
        <f t="shared" si="2"/>
        <v>1</v>
      </c>
      <c r="R59" s="7">
        <f t="shared" si="3"/>
        <v>0.03245699448231094</v>
      </c>
    </row>
    <row r="60" spans="1:18" ht="12.75">
      <c r="A60" s="4">
        <v>57</v>
      </c>
      <c r="B60" s="1" t="s">
        <v>72</v>
      </c>
      <c r="C60" s="1"/>
      <c r="D60" s="1"/>
      <c r="E60" s="1"/>
      <c r="F60" s="1"/>
      <c r="G60" s="1"/>
      <c r="H60" s="1"/>
      <c r="I60" s="1"/>
      <c r="J60" s="1"/>
      <c r="K60" s="1">
        <v>1</v>
      </c>
      <c r="L60" s="1"/>
      <c r="M60" s="1"/>
      <c r="N60" s="1"/>
      <c r="O60" s="1"/>
      <c r="P60" s="1"/>
      <c r="Q60" s="4">
        <f t="shared" si="2"/>
        <v>1</v>
      </c>
      <c r="R60" s="7">
        <f t="shared" si="3"/>
        <v>0.03245699448231094</v>
      </c>
    </row>
    <row r="61" spans="1:18" ht="12.75">
      <c r="A61" s="4">
        <v>58</v>
      </c>
      <c r="B61" s="1" t="s">
        <v>22</v>
      </c>
      <c r="C61" s="1">
        <v>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>
        <f t="shared" si="2"/>
        <v>1</v>
      </c>
      <c r="R61" s="7">
        <f t="shared" si="3"/>
        <v>0.03245699448231094</v>
      </c>
    </row>
    <row r="62" spans="1:18" ht="12.75">
      <c r="A62" s="4">
        <v>59</v>
      </c>
      <c r="B62" s="1" t="s">
        <v>56</v>
      </c>
      <c r="C62" s="1"/>
      <c r="D62" s="1"/>
      <c r="E62" s="1"/>
      <c r="F62" s="1"/>
      <c r="G62" s="1">
        <v>1</v>
      </c>
      <c r="H62" s="1"/>
      <c r="I62" s="1"/>
      <c r="J62" s="1"/>
      <c r="K62" s="1"/>
      <c r="L62" s="1"/>
      <c r="M62" s="1"/>
      <c r="N62" s="1"/>
      <c r="O62" s="1"/>
      <c r="P62" s="1"/>
      <c r="Q62" s="4">
        <f t="shared" si="2"/>
        <v>1</v>
      </c>
      <c r="R62" s="7">
        <f t="shared" si="3"/>
        <v>0.03245699448231094</v>
      </c>
    </row>
    <row r="63" spans="1:18" ht="12.75">
      <c r="A63" s="4">
        <v>60</v>
      </c>
      <c r="B63" s="1" t="s">
        <v>85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1</v>
      </c>
      <c r="N63" s="1"/>
      <c r="O63" s="1"/>
      <c r="P63" s="1"/>
      <c r="Q63" s="4">
        <f t="shared" si="2"/>
        <v>1</v>
      </c>
      <c r="R63" s="7">
        <f t="shared" si="3"/>
        <v>0.03245699448231094</v>
      </c>
    </row>
    <row r="64" spans="1:18" ht="12.75">
      <c r="A64" s="4">
        <v>61</v>
      </c>
      <c r="B64" s="1" t="s">
        <v>58</v>
      </c>
      <c r="C64" s="1"/>
      <c r="D64" s="1"/>
      <c r="E64" s="1"/>
      <c r="F64" s="1"/>
      <c r="G64" s="1">
        <v>1</v>
      </c>
      <c r="H64" s="1"/>
      <c r="I64" s="1"/>
      <c r="J64" s="1"/>
      <c r="K64" s="1"/>
      <c r="L64" s="1"/>
      <c r="M64" s="1"/>
      <c r="N64" s="1"/>
      <c r="O64" s="1"/>
      <c r="P64" s="1"/>
      <c r="Q64" s="4">
        <f t="shared" si="2"/>
        <v>1</v>
      </c>
      <c r="R64" s="7">
        <f t="shared" si="3"/>
        <v>0.03245699448231094</v>
      </c>
    </row>
    <row r="65" spans="1:18" ht="12.75">
      <c r="A65" s="4">
        <v>62</v>
      </c>
      <c r="B65" s="1" t="s">
        <v>94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1</v>
      </c>
      <c r="P65" s="1"/>
      <c r="Q65" s="4">
        <f t="shared" si="2"/>
        <v>1</v>
      </c>
      <c r="R65" s="7">
        <f t="shared" si="3"/>
        <v>0.03245699448231094</v>
      </c>
    </row>
    <row r="66" spans="1:18" ht="12.75">
      <c r="A66" s="4">
        <v>63</v>
      </c>
      <c r="B66" s="1" t="s">
        <v>95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1</v>
      </c>
      <c r="P66" s="1"/>
      <c r="Q66" s="4">
        <f t="shared" si="2"/>
        <v>1</v>
      </c>
      <c r="R66" s="7">
        <f t="shared" si="3"/>
        <v>0.03245699448231094</v>
      </c>
    </row>
    <row r="67" spans="1:18" ht="12.75">
      <c r="A67" s="4">
        <v>64</v>
      </c>
      <c r="B67" s="1" t="s">
        <v>50</v>
      </c>
      <c r="C67" s="1"/>
      <c r="D67" s="1"/>
      <c r="E67" s="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">
        <f aca="true" t="shared" si="4" ref="Q67:Q97">SUM(C67:P67)</f>
        <v>1</v>
      </c>
      <c r="R67" s="7">
        <f t="shared" si="3"/>
        <v>0.03245699448231094</v>
      </c>
    </row>
    <row r="68" spans="1:18" ht="12.75">
      <c r="A68" s="4">
        <v>65</v>
      </c>
      <c r="B68" s="1" t="s">
        <v>24</v>
      </c>
      <c r="C68" s="1">
        <v>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">
        <f t="shared" si="4"/>
        <v>1</v>
      </c>
      <c r="R68" s="7">
        <f aca="true" t="shared" si="5" ref="R68:R100">Q68/$Q$102*100</f>
        <v>0.03245699448231094</v>
      </c>
    </row>
    <row r="69" spans="1:18" ht="12.75">
      <c r="A69" s="4">
        <v>66</v>
      </c>
      <c r="B69" s="1" t="s">
        <v>96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1</v>
      </c>
      <c r="P69" s="1"/>
      <c r="Q69" s="4">
        <f t="shared" si="4"/>
        <v>1</v>
      </c>
      <c r="R69" s="7">
        <f t="shared" si="5"/>
        <v>0.03245699448231094</v>
      </c>
    </row>
    <row r="70" spans="1:18" ht="12.75">
      <c r="A70" s="4">
        <v>67</v>
      </c>
      <c r="B70" s="1" t="s">
        <v>42</v>
      </c>
      <c r="C70" s="1"/>
      <c r="D70" s="1">
        <v>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">
        <f t="shared" si="4"/>
        <v>1</v>
      </c>
      <c r="R70" s="7">
        <f t="shared" si="5"/>
        <v>0.03245699448231094</v>
      </c>
    </row>
    <row r="71" spans="1:18" ht="12.75">
      <c r="A71" s="4">
        <v>68</v>
      </c>
      <c r="B71" s="1" t="s">
        <v>59</v>
      </c>
      <c r="C71" s="1"/>
      <c r="D71" s="1"/>
      <c r="E71" s="1"/>
      <c r="F71" s="1"/>
      <c r="G71" s="1">
        <v>1</v>
      </c>
      <c r="H71" s="1"/>
      <c r="I71" s="1"/>
      <c r="J71" s="1"/>
      <c r="K71" s="1"/>
      <c r="L71" s="1"/>
      <c r="M71" s="1"/>
      <c r="N71" s="1"/>
      <c r="O71" s="1"/>
      <c r="P71" s="1"/>
      <c r="Q71" s="4">
        <f t="shared" si="4"/>
        <v>1</v>
      </c>
      <c r="R71" s="7">
        <f t="shared" si="5"/>
        <v>0.03245699448231094</v>
      </c>
    </row>
    <row r="72" spans="1:18" ht="12.75">
      <c r="A72" s="4">
        <v>69</v>
      </c>
      <c r="B72" s="1" t="s">
        <v>109</v>
      </c>
      <c r="C72" s="1">
        <v>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">
        <f t="shared" si="4"/>
        <v>1</v>
      </c>
      <c r="R72" s="7">
        <f t="shared" si="5"/>
        <v>0.03245699448231094</v>
      </c>
    </row>
    <row r="73" spans="1:18" ht="12.75">
      <c r="A73" s="4">
        <v>70</v>
      </c>
      <c r="B73" s="1" t="s">
        <v>87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v>1</v>
      </c>
      <c r="N73" s="1"/>
      <c r="O73" s="1"/>
      <c r="P73" s="1"/>
      <c r="Q73" s="4">
        <f t="shared" si="4"/>
        <v>1</v>
      </c>
      <c r="R73" s="7">
        <f t="shared" si="5"/>
        <v>0.03245699448231094</v>
      </c>
    </row>
    <row r="74" spans="1:18" ht="12.75">
      <c r="A74" s="4">
        <v>71</v>
      </c>
      <c r="B74" s="1" t="s">
        <v>43</v>
      </c>
      <c r="C74" s="1"/>
      <c r="D74" s="1">
        <v>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">
        <f t="shared" si="4"/>
        <v>1</v>
      </c>
      <c r="R74" s="7">
        <f t="shared" si="5"/>
        <v>0.03245699448231094</v>
      </c>
    </row>
    <row r="75" spans="1:18" ht="12.75">
      <c r="A75" s="4">
        <v>72</v>
      </c>
      <c r="B75" s="1" t="s">
        <v>26</v>
      </c>
      <c r="C75" s="1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">
        <f t="shared" si="4"/>
        <v>1</v>
      </c>
      <c r="R75" s="7">
        <f t="shared" si="5"/>
        <v>0.03245699448231094</v>
      </c>
    </row>
    <row r="76" spans="1:18" ht="12.75">
      <c r="A76" s="4">
        <v>73</v>
      </c>
      <c r="B76" s="1" t="s">
        <v>44</v>
      </c>
      <c r="C76" s="1"/>
      <c r="D76" s="1">
        <v>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">
        <f t="shared" si="4"/>
        <v>1</v>
      </c>
      <c r="R76" s="7">
        <f t="shared" si="5"/>
        <v>0.03245699448231094</v>
      </c>
    </row>
    <row r="77" spans="1:18" ht="12.75">
      <c r="A77" s="4">
        <v>74</v>
      </c>
      <c r="B77" s="1" t="s">
        <v>106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1</v>
      </c>
      <c r="N77" s="1"/>
      <c r="O77" s="1"/>
      <c r="P77" s="1"/>
      <c r="Q77" s="4">
        <f t="shared" si="4"/>
        <v>1</v>
      </c>
      <c r="R77" s="7">
        <f t="shared" si="5"/>
        <v>0.03245699448231094</v>
      </c>
    </row>
    <row r="78" spans="1:18" ht="12.75">
      <c r="A78" s="4">
        <v>75</v>
      </c>
      <c r="B78" s="1" t="s">
        <v>73</v>
      </c>
      <c r="C78" s="1"/>
      <c r="D78" s="1"/>
      <c r="E78" s="1"/>
      <c r="F78" s="1"/>
      <c r="G78" s="1"/>
      <c r="H78" s="1"/>
      <c r="I78" s="1"/>
      <c r="J78" s="1"/>
      <c r="K78" s="1">
        <v>1</v>
      </c>
      <c r="L78" s="1"/>
      <c r="M78" s="1"/>
      <c r="N78" s="1"/>
      <c r="O78" s="1"/>
      <c r="P78" s="1"/>
      <c r="Q78" s="4">
        <f t="shared" si="4"/>
        <v>1</v>
      </c>
      <c r="R78" s="7">
        <f t="shared" si="5"/>
        <v>0.03245699448231094</v>
      </c>
    </row>
    <row r="79" spans="1:18" ht="12.75">
      <c r="A79" s="4">
        <v>76</v>
      </c>
      <c r="B79" s="1" t="s">
        <v>45</v>
      </c>
      <c r="C79" s="1"/>
      <c r="D79" s="1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">
        <f t="shared" si="4"/>
        <v>1</v>
      </c>
      <c r="R79" s="7">
        <f t="shared" si="5"/>
        <v>0.03245699448231094</v>
      </c>
    </row>
    <row r="80" spans="1:18" ht="12.75">
      <c r="A80" s="4">
        <v>77</v>
      </c>
      <c r="B80" s="1" t="s">
        <v>74</v>
      </c>
      <c r="C80" s="1"/>
      <c r="D80" s="1"/>
      <c r="E80" s="1"/>
      <c r="F80" s="1"/>
      <c r="G80" s="1"/>
      <c r="H80" s="1"/>
      <c r="I80" s="1"/>
      <c r="J80" s="1"/>
      <c r="K80" s="1">
        <v>1</v>
      </c>
      <c r="L80" s="1"/>
      <c r="M80" s="1"/>
      <c r="N80" s="1"/>
      <c r="O80" s="1"/>
      <c r="P80" s="1"/>
      <c r="Q80" s="4">
        <f t="shared" si="4"/>
        <v>1</v>
      </c>
      <c r="R80" s="7">
        <f t="shared" si="5"/>
        <v>0.03245699448231094</v>
      </c>
    </row>
    <row r="81" spans="1:18" ht="12.75">
      <c r="A81" s="4">
        <v>78</v>
      </c>
      <c r="B81" s="1" t="s">
        <v>77</v>
      </c>
      <c r="C81" s="1"/>
      <c r="D81" s="1"/>
      <c r="E81" s="1"/>
      <c r="F81" s="1"/>
      <c r="G81" s="1"/>
      <c r="H81" s="1"/>
      <c r="I81" s="1"/>
      <c r="J81" s="1"/>
      <c r="K81" s="1"/>
      <c r="L81" s="1">
        <v>1</v>
      </c>
      <c r="M81" s="1"/>
      <c r="N81" s="1"/>
      <c r="O81" s="1"/>
      <c r="P81" s="1"/>
      <c r="Q81" s="4">
        <f t="shared" si="4"/>
        <v>1</v>
      </c>
      <c r="R81" s="7">
        <f t="shared" si="5"/>
        <v>0.03245699448231094</v>
      </c>
    </row>
    <row r="82" spans="1:18" ht="12.75">
      <c r="A82" s="4">
        <v>79</v>
      </c>
      <c r="B82" s="1" t="s">
        <v>78</v>
      </c>
      <c r="C82" s="1"/>
      <c r="D82" s="1"/>
      <c r="E82" s="1"/>
      <c r="F82" s="1"/>
      <c r="G82" s="1"/>
      <c r="H82" s="1"/>
      <c r="I82" s="1"/>
      <c r="J82" s="1"/>
      <c r="K82" s="1"/>
      <c r="L82" s="1">
        <v>1</v>
      </c>
      <c r="M82" s="1"/>
      <c r="N82" s="1"/>
      <c r="O82" s="1"/>
      <c r="P82" s="1"/>
      <c r="Q82" s="4">
        <f t="shared" si="4"/>
        <v>1</v>
      </c>
      <c r="R82" s="7">
        <f t="shared" si="5"/>
        <v>0.03245699448231094</v>
      </c>
    </row>
    <row r="83" spans="1:18" ht="12.75">
      <c r="A83" s="4">
        <v>80</v>
      </c>
      <c r="B83" s="1" t="s">
        <v>27</v>
      </c>
      <c r="C83" s="1">
        <v>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">
        <f t="shared" si="4"/>
        <v>1</v>
      </c>
      <c r="R83" s="7">
        <f t="shared" si="5"/>
        <v>0.03245699448231094</v>
      </c>
    </row>
    <row r="84" spans="1:18" ht="12.75">
      <c r="A84" s="4">
        <v>81</v>
      </c>
      <c r="B84" s="1" t="s">
        <v>79</v>
      </c>
      <c r="C84" s="1"/>
      <c r="D84" s="1"/>
      <c r="E84" s="1"/>
      <c r="F84" s="1"/>
      <c r="G84" s="1"/>
      <c r="H84" s="1"/>
      <c r="I84" s="1"/>
      <c r="J84" s="1"/>
      <c r="K84" s="1"/>
      <c r="L84" s="1">
        <v>1</v>
      </c>
      <c r="M84" s="1"/>
      <c r="N84" s="1"/>
      <c r="O84" s="1"/>
      <c r="P84" s="1"/>
      <c r="Q84" s="4">
        <f t="shared" si="4"/>
        <v>1</v>
      </c>
      <c r="R84" s="7">
        <f t="shared" si="5"/>
        <v>0.03245699448231094</v>
      </c>
    </row>
    <row r="85" spans="1:18" ht="12.75">
      <c r="A85" s="4">
        <v>82</v>
      </c>
      <c r="B85" s="1" t="s">
        <v>28</v>
      </c>
      <c r="C85" s="1">
        <v>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">
        <f t="shared" si="4"/>
        <v>1</v>
      </c>
      <c r="R85" s="7">
        <f t="shared" si="5"/>
        <v>0.03245699448231094</v>
      </c>
    </row>
    <row r="86" spans="1:18" ht="12.75">
      <c r="A86" s="4">
        <v>83</v>
      </c>
      <c r="B86" s="1" t="s">
        <v>64</v>
      </c>
      <c r="C86" s="1"/>
      <c r="D86" s="1"/>
      <c r="E86" s="1"/>
      <c r="F86" s="1"/>
      <c r="G86" s="1"/>
      <c r="H86" s="1"/>
      <c r="I86" s="1">
        <v>1</v>
      </c>
      <c r="J86" s="1"/>
      <c r="K86" s="1"/>
      <c r="L86" s="1"/>
      <c r="M86" s="1"/>
      <c r="N86" s="1"/>
      <c r="O86" s="1"/>
      <c r="P86" s="1"/>
      <c r="Q86" s="4">
        <f t="shared" si="4"/>
        <v>1</v>
      </c>
      <c r="R86" s="7">
        <f t="shared" si="5"/>
        <v>0.03245699448231094</v>
      </c>
    </row>
    <row r="87" spans="1:18" ht="12.75">
      <c r="A87" s="4">
        <v>84</v>
      </c>
      <c r="B87" s="1" t="s">
        <v>60</v>
      </c>
      <c r="C87" s="1"/>
      <c r="D87" s="1"/>
      <c r="E87" s="1"/>
      <c r="F87" s="1"/>
      <c r="G87" s="1">
        <v>1</v>
      </c>
      <c r="H87" s="1"/>
      <c r="I87" s="1"/>
      <c r="J87" s="1"/>
      <c r="K87" s="1"/>
      <c r="L87" s="1"/>
      <c r="M87" s="1"/>
      <c r="N87" s="1"/>
      <c r="O87" s="1"/>
      <c r="P87" s="1"/>
      <c r="Q87" s="4">
        <f t="shared" si="4"/>
        <v>1</v>
      </c>
      <c r="R87" s="7">
        <f t="shared" si="5"/>
        <v>0.03245699448231094</v>
      </c>
    </row>
    <row r="88" spans="1:18" ht="12.75">
      <c r="A88" s="4">
        <v>85</v>
      </c>
      <c r="B88" s="1" t="s">
        <v>75</v>
      </c>
      <c r="C88" s="1"/>
      <c r="D88" s="1"/>
      <c r="E88" s="1"/>
      <c r="F88" s="1"/>
      <c r="G88" s="1"/>
      <c r="H88" s="1"/>
      <c r="I88" s="1"/>
      <c r="J88" s="1"/>
      <c r="K88" s="1">
        <v>1</v>
      </c>
      <c r="L88" s="1"/>
      <c r="M88" s="1"/>
      <c r="N88" s="1"/>
      <c r="O88" s="1"/>
      <c r="P88" s="1"/>
      <c r="Q88" s="4">
        <f t="shared" si="4"/>
        <v>1</v>
      </c>
      <c r="R88" s="7">
        <f t="shared" si="5"/>
        <v>0.03245699448231094</v>
      </c>
    </row>
    <row r="89" spans="1:18" ht="12.75">
      <c r="A89" s="4">
        <v>86</v>
      </c>
      <c r="B89" s="1" t="s">
        <v>30</v>
      </c>
      <c r="C89" s="1">
        <v>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">
        <f t="shared" si="4"/>
        <v>1</v>
      </c>
      <c r="R89" s="7">
        <f t="shared" si="5"/>
        <v>0.03245699448231094</v>
      </c>
    </row>
    <row r="90" spans="1:18" ht="12.75">
      <c r="A90" s="4">
        <v>87</v>
      </c>
      <c r="B90" s="1" t="s">
        <v>80</v>
      </c>
      <c r="C90" s="1"/>
      <c r="D90" s="1"/>
      <c r="E90" s="1"/>
      <c r="F90" s="1"/>
      <c r="G90" s="1"/>
      <c r="H90" s="1"/>
      <c r="I90" s="1"/>
      <c r="J90" s="1"/>
      <c r="K90" s="1"/>
      <c r="L90" s="1">
        <v>1</v>
      </c>
      <c r="M90" s="1"/>
      <c r="N90" s="1"/>
      <c r="O90" s="1"/>
      <c r="P90" s="1"/>
      <c r="Q90" s="4">
        <f t="shared" si="4"/>
        <v>1</v>
      </c>
      <c r="R90" s="7">
        <f t="shared" si="5"/>
        <v>0.03245699448231094</v>
      </c>
    </row>
    <row r="91" spans="1:18" ht="12.75">
      <c r="A91" s="4">
        <v>88</v>
      </c>
      <c r="B91" s="1" t="s">
        <v>81</v>
      </c>
      <c r="C91" s="1"/>
      <c r="D91" s="1"/>
      <c r="E91" s="1"/>
      <c r="F91" s="1"/>
      <c r="G91" s="1"/>
      <c r="H91" s="1"/>
      <c r="I91" s="1"/>
      <c r="J91" s="1"/>
      <c r="K91" s="1"/>
      <c r="L91" s="1">
        <v>1</v>
      </c>
      <c r="M91" s="1"/>
      <c r="N91" s="1"/>
      <c r="O91" s="1"/>
      <c r="P91" s="1"/>
      <c r="Q91" s="4">
        <f t="shared" si="4"/>
        <v>1</v>
      </c>
      <c r="R91" s="7">
        <f t="shared" si="5"/>
        <v>0.03245699448231094</v>
      </c>
    </row>
    <row r="92" spans="1:18" ht="12.75">
      <c r="A92" s="4">
        <v>89</v>
      </c>
      <c r="B92" s="1" t="s">
        <v>98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1</v>
      </c>
      <c r="P92" s="1"/>
      <c r="Q92" s="4">
        <f t="shared" si="4"/>
        <v>1</v>
      </c>
      <c r="R92" s="7">
        <f t="shared" si="5"/>
        <v>0.03245699448231094</v>
      </c>
    </row>
    <row r="93" spans="1:18" ht="12.75">
      <c r="A93" s="4">
        <v>90</v>
      </c>
      <c r="B93" s="1" t="s">
        <v>82</v>
      </c>
      <c r="C93" s="1"/>
      <c r="D93" s="1"/>
      <c r="E93" s="1"/>
      <c r="F93" s="1"/>
      <c r="G93" s="1"/>
      <c r="H93" s="1"/>
      <c r="I93" s="1"/>
      <c r="J93" s="1"/>
      <c r="K93" s="1"/>
      <c r="L93" s="1">
        <v>1</v>
      </c>
      <c r="M93" s="1"/>
      <c r="N93" s="1"/>
      <c r="O93" s="1"/>
      <c r="P93" s="1"/>
      <c r="Q93" s="4">
        <f t="shared" si="4"/>
        <v>1</v>
      </c>
      <c r="R93" s="7">
        <f t="shared" si="5"/>
        <v>0.03245699448231094</v>
      </c>
    </row>
    <row r="94" spans="1:18" ht="12.75">
      <c r="A94" s="4">
        <v>91</v>
      </c>
      <c r="B94" s="9" t="s">
        <v>34</v>
      </c>
      <c r="C94" s="1">
        <v>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">
        <f t="shared" si="4"/>
        <v>1</v>
      </c>
      <c r="R94" s="7">
        <f t="shared" si="5"/>
        <v>0.03245699448231094</v>
      </c>
    </row>
    <row r="95" spans="1:18" ht="12.75">
      <c r="A95" s="4">
        <v>92</v>
      </c>
      <c r="B95" s="1" t="s">
        <v>65</v>
      </c>
      <c r="C95" s="1"/>
      <c r="D95" s="1"/>
      <c r="E95" s="1"/>
      <c r="F95" s="1"/>
      <c r="G95" s="1"/>
      <c r="H95" s="1"/>
      <c r="I95" s="1">
        <v>1</v>
      </c>
      <c r="J95" s="1"/>
      <c r="K95" s="1"/>
      <c r="L95" s="1"/>
      <c r="M95" s="1"/>
      <c r="N95" s="1"/>
      <c r="O95" s="1"/>
      <c r="P95" s="1"/>
      <c r="Q95" s="4">
        <f t="shared" si="4"/>
        <v>1</v>
      </c>
      <c r="R95" s="7">
        <f t="shared" si="5"/>
        <v>0.03245699448231094</v>
      </c>
    </row>
    <row r="96" spans="1:18" ht="12.75">
      <c r="A96" s="4">
        <v>93</v>
      </c>
      <c r="B96" s="9" t="s">
        <v>35</v>
      </c>
      <c r="C96" s="1">
        <v>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">
        <f t="shared" si="4"/>
        <v>1</v>
      </c>
      <c r="R96" s="7">
        <f t="shared" si="5"/>
        <v>0.03245699448231094</v>
      </c>
    </row>
    <row r="97" spans="1:18" ht="12.75">
      <c r="A97" s="4">
        <v>94</v>
      </c>
      <c r="B97" s="1" t="s">
        <v>102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v>1</v>
      </c>
      <c r="Q97" s="4">
        <f t="shared" si="4"/>
        <v>1</v>
      </c>
      <c r="R97" s="7">
        <f t="shared" si="5"/>
        <v>0.03245699448231094</v>
      </c>
    </row>
    <row r="98" spans="1:18" ht="12.7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"/>
      <c r="R98" s="7"/>
    </row>
    <row r="99" spans="1:18" ht="12.75">
      <c r="A99" s="1"/>
      <c r="B99" s="1" t="s">
        <v>114</v>
      </c>
      <c r="C99" s="1"/>
      <c r="D99" s="1"/>
      <c r="E99" s="1"/>
      <c r="F99" s="1"/>
      <c r="G99" s="1"/>
      <c r="H99" s="1">
        <v>2</v>
      </c>
      <c r="I99" s="1"/>
      <c r="J99" s="1"/>
      <c r="K99" s="1"/>
      <c r="L99" s="1"/>
      <c r="M99" s="1"/>
      <c r="N99" s="1"/>
      <c r="O99" s="1"/>
      <c r="P99" s="1"/>
      <c r="Q99" s="4"/>
      <c r="R99" s="7"/>
    </row>
    <row r="100" spans="1:18" ht="12.75">
      <c r="A100" s="1"/>
      <c r="B100" s="1" t="s">
        <v>113</v>
      </c>
      <c r="C100" s="1">
        <v>59</v>
      </c>
      <c r="D100" s="1">
        <v>29</v>
      </c>
      <c r="E100" s="1">
        <v>4</v>
      </c>
      <c r="F100" s="1">
        <v>20</v>
      </c>
      <c r="G100" s="1">
        <v>10</v>
      </c>
      <c r="H100" s="1">
        <v>3</v>
      </c>
      <c r="I100" s="1">
        <v>21</v>
      </c>
      <c r="J100" s="1">
        <v>8</v>
      </c>
      <c r="K100" s="1">
        <v>10</v>
      </c>
      <c r="L100" s="1">
        <v>25</v>
      </c>
      <c r="M100" s="1">
        <v>27</v>
      </c>
      <c r="N100" s="1">
        <v>7</v>
      </c>
      <c r="O100" s="1">
        <v>23</v>
      </c>
      <c r="P100" s="1">
        <v>6</v>
      </c>
      <c r="Q100" s="4">
        <f>SUM(C100:P100)</f>
        <v>252</v>
      </c>
      <c r="R100" s="7">
        <f t="shared" si="5"/>
        <v>8.179162609542356</v>
      </c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"/>
      <c r="R101" s="4"/>
    </row>
    <row r="102" spans="1:18" ht="12.75">
      <c r="A102" s="11" t="s">
        <v>105</v>
      </c>
      <c r="B102" s="11"/>
      <c r="C102" s="2">
        <v>1019</v>
      </c>
      <c r="D102" s="2">
        <f>SUM(D4:D97)</f>
        <v>169</v>
      </c>
      <c r="E102" s="2">
        <f>SUM(E4:E97)</f>
        <v>130</v>
      </c>
      <c r="F102" s="2">
        <f>SUM(F4:F97)</f>
        <v>173</v>
      </c>
      <c r="G102" s="2">
        <f>SUM(G4:G97)</f>
        <v>180</v>
      </c>
      <c r="H102" s="2">
        <v>136</v>
      </c>
      <c r="I102" s="2">
        <v>138</v>
      </c>
      <c r="J102" s="2">
        <v>84</v>
      </c>
      <c r="K102" s="2">
        <v>117</v>
      </c>
      <c r="L102" s="2">
        <v>207</v>
      </c>
      <c r="M102" s="2">
        <v>190</v>
      </c>
      <c r="N102" s="2">
        <v>150</v>
      </c>
      <c r="O102" s="2">
        <v>153</v>
      </c>
      <c r="P102" s="2">
        <v>174</v>
      </c>
      <c r="Q102" s="8">
        <f>SUM(Q4:Q100)</f>
        <v>3081</v>
      </c>
      <c r="R102" s="8">
        <f>SUM(R4:R100)</f>
        <v>100.00000000000026</v>
      </c>
    </row>
  </sheetData>
  <mergeCells count="2">
    <mergeCell ref="A1:Q1"/>
    <mergeCell ref="A102:B102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Saranova_E</cp:lastModifiedBy>
  <cp:lastPrinted>2009-10-19T07:56:26Z</cp:lastPrinted>
  <dcterms:created xsi:type="dcterms:W3CDTF">1996-10-08T23:32:33Z</dcterms:created>
  <dcterms:modified xsi:type="dcterms:W3CDTF">2010-02-04T12:07:15Z</dcterms:modified>
  <cp:category/>
  <cp:version/>
  <cp:contentType/>
  <cp:contentStatus/>
</cp:coreProperties>
</file>